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5\Documents\新しいフォルダー\HP_あんてい200M　（IPC⇒Desktop)\"/>
    </mc:Choice>
  </mc:AlternateContent>
  <xr:revisionPtr revIDLastSave="0" documentId="13_ncr:1_{8DCDC386-EDC5-4157-82AE-BED4E55DA586}" xr6:coauthVersionLast="47" xr6:coauthVersionMax="47" xr10:uidLastSave="{00000000-0000-0000-0000-000000000000}"/>
  <bookViews>
    <workbookView xWindow="1440" yWindow="1515" windowWidth="27360" windowHeight="13620" xr2:uid="{5814AE33-097C-4F1E-AC78-54193E192FDB}"/>
  </bookViews>
  <sheets>
    <sheet name="要件確認書" sheetId="2" r:id="rId1"/>
  </sheets>
  <definedNames>
    <definedName name="_xlnm.Print_Area" localSheetId="0">要件確認書!$A$1:$AV$53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2" l="1"/>
  <c r="J49" i="2"/>
  <c r="C45" i="2"/>
  <c r="J41" i="2"/>
  <c r="C41" i="2" s="1"/>
  <c r="U37" i="2"/>
  <c r="J37" i="2"/>
  <c r="C37" i="2" s="1"/>
  <c r="C49" i="2" l="1"/>
</calcChain>
</file>

<file path=xl/sharedStrings.xml><?xml version="1.0" encoding="utf-8"?>
<sst xmlns="http://schemas.openxmlformats.org/spreadsheetml/2006/main" count="87" uniqueCount="58">
  <si>
    <t>協会顧客番号</t>
  </si>
  <si>
    <t>基準（１）</t>
  </si>
  <si>
    <t>基準（２）</t>
  </si>
  <si>
    <t>基準（３）</t>
  </si>
  <si>
    <t>①</t>
  </si>
  <si>
    <t>５千万円以上</t>
  </si>
  <si>
    <t>３億円未満</t>
  </si>
  <si>
    <t>３億円以上</t>
  </si>
  <si>
    <t>５億円未満</t>
  </si>
  <si>
    <t>５億円以上</t>
  </si>
  <si>
    <t>②</t>
  </si>
  <si>
    <t>２０％以上</t>
  </si>
  <si>
    <t>１５％以上</t>
  </si>
  <si>
    <t>③</t>
  </si>
  <si>
    <t>純資産倍率</t>
  </si>
  <si>
    <t>２.０倍以上</t>
  </si>
  <si>
    <t>１.５倍以上</t>
  </si>
  <si>
    <t>④</t>
  </si>
  <si>
    <t>使用総資本事業利益率</t>
  </si>
  <si>
    <t>１０％以上</t>
  </si>
  <si>
    <t>５％以上</t>
  </si>
  <si>
    <t>⑤</t>
  </si>
  <si>
    <t>１.０倍以上</t>
  </si>
  <si>
    <t>山梨県信用保証協会　御中　　　　　　　　　　　　　　　　　　　　　　</t>
    <phoneticPr fontId="7"/>
  </si>
  <si>
    <t>純資産額</t>
    <phoneticPr fontId="7"/>
  </si>
  <si>
    <t>自己資本比率</t>
    <phoneticPr fontId="7"/>
  </si>
  <si>
    <t>ｲﾝﾀﾚｽﾄ･ｶﾊﾞﾚｯｼﾞ･ﾚｰｼｵ</t>
    <phoneticPr fontId="7"/>
  </si>
  <si>
    <t>〔資格要件〕</t>
    <phoneticPr fontId="7"/>
  </si>
  <si>
    <t>＝</t>
    <phoneticPr fontId="7"/>
  </si>
  <si>
    <t>％</t>
    <phoneticPr fontId="7"/>
  </si>
  <si>
    <t>該当事項
（○を付ける）</t>
    <phoneticPr fontId="7"/>
  </si>
  <si>
    <t xml:space="preserve"> ① 純資産額</t>
    <phoneticPr fontId="7"/>
  </si>
  <si>
    <t>÷</t>
    <phoneticPr fontId="7"/>
  </si>
  <si>
    <t>（</t>
    <phoneticPr fontId="7"/>
  </si>
  <si>
    <t>）</t>
    <phoneticPr fontId="7"/>
  </si>
  <si>
    <t>＋</t>
    <phoneticPr fontId="7"/>
  </si>
  <si>
    <t>×100</t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</si>
  <si>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</si>
  <si>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</si>
  <si>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</si>
  <si>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令和</t>
    <rPh sb="0" eb="2">
      <t>レイワ</t>
    </rPh>
    <phoneticPr fontId="7"/>
  </si>
  <si>
    <t>申込人（法人）</t>
    <rPh sb="0" eb="3">
      <t>モウシコミニン</t>
    </rPh>
    <rPh sb="4" eb="6">
      <t>ホウジン</t>
    </rPh>
    <phoneticPr fontId="7"/>
  </si>
  <si>
    <t>〔資格要件算出根拠…</t>
    <phoneticPr fontId="7"/>
  </si>
  <si>
    <t>月期決算〕</t>
    <phoneticPr fontId="7"/>
  </si>
  <si>
    <t>（単位：円、％）</t>
    <phoneticPr fontId="7"/>
  </si>
  <si>
    <t>金融機関本・支店名</t>
    <rPh sb="0" eb="5">
      <t>キンユウキカンホン</t>
    </rPh>
    <rPh sb="6" eb="9">
      <t>シテンメイ</t>
    </rPh>
    <phoneticPr fontId="7"/>
  </si>
  <si>
    <t>代表者名</t>
    <rPh sb="0" eb="4">
      <t>ダイヒョウシャメイ</t>
    </rPh>
    <phoneticPr fontId="7"/>
  </si>
  <si>
    <t>担当者</t>
    <rPh sb="0" eb="3">
      <t>タントウシャ</t>
    </rPh>
    <phoneticPr fontId="7"/>
  </si>
  <si>
    <t>不在時連絡者</t>
    <rPh sb="0" eb="3">
      <t>フザイジ</t>
    </rPh>
    <rPh sb="3" eb="6">
      <t>レンラクシャ</t>
    </rPh>
    <phoneticPr fontId="7"/>
  </si>
  <si>
    <t>　申込金融機関は、申込人が直前の決算において①を満たしたうえ、次の②又は③のいずれか、及び</t>
    <phoneticPr fontId="7"/>
  </si>
  <si>
    <t>④又は⑤のいずれかに該当し、次の（１）から（３）に掲げるいずれかの基準に係る資格要件を備えている</t>
    <phoneticPr fontId="7"/>
  </si>
  <si>
    <t>ことを確認しております。</t>
    <phoneticPr fontId="7"/>
  </si>
  <si>
    <r>
      <t xml:space="preserve"> ② 自己資本比率  ＝　 純資産額  </t>
    </r>
    <r>
      <rPr>
        <sz val="14"/>
        <color theme="1"/>
        <rFont val="Calibri"/>
        <family val="3"/>
      </rPr>
      <t>÷</t>
    </r>
    <r>
      <rPr>
        <sz val="14"/>
        <color theme="1"/>
        <rFont val="HGSｺﾞｼｯｸM"/>
        <family val="3"/>
        <charset val="128"/>
      </rPr>
      <t>（ 純資産額 ＋ 負債額 ）</t>
    </r>
    <r>
      <rPr>
        <sz val="14"/>
        <color theme="1"/>
        <rFont val="Calibri"/>
        <family val="3"/>
      </rPr>
      <t>×</t>
    </r>
    <r>
      <rPr>
        <sz val="14"/>
        <color theme="1"/>
        <rFont val="HGSｺﾞｼｯｸM"/>
        <family val="3"/>
        <charset val="128"/>
      </rPr>
      <t>100</t>
    </r>
    <phoneticPr fontId="7"/>
  </si>
  <si>
    <r>
      <t xml:space="preserve"> ③ 純資産倍率　 ＝　  純資産額  </t>
    </r>
    <r>
      <rPr>
        <sz val="14"/>
        <color theme="1"/>
        <rFont val="Calibri"/>
        <family val="3"/>
      </rPr>
      <t>÷</t>
    </r>
    <r>
      <rPr>
        <sz val="14"/>
        <color theme="1"/>
        <rFont val="HGSｺﾞｼｯｸM"/>
        <family val="3"/>
        <charset val="128"/>
      </rPr>
      <t xml:space="preserve"> 資本金</t>
    </r>
    <phoneticPr fontId="7"/>
  </si>
  <si>
    <r>
      <t xml:space="preserve"> ④ 使用総資本事業利益率 ＝（ 営業利益  ＋  受取利息･受取配当金 ） </t>
    </r>
    <r>
      <rPr>
        <sz val="14"/>
        <color theme="1"/>
        <rFont val="Calibri"/>
        <family val="3"/>
      </rPr>
      <t xml:space="preserve">÷ </t>
    </r>
    <r>
      <rPr>
        <sz val="14"/>
        <color theme="1"/>
        <rFont val="HGSｺﾞｼｯｸM"/>
        <family val="3"/>
        <charset val="128"/>
      </rPr>
      <t xml:space="preserve"> 総資産額  </t>
    </r>
    <r>
      <rPr>
        <sz val="14"/>
        <color theme="1"/>
        <rFont val="Calibri"/>
        <family val="3"/>
      </rPr>
      <t xml:space="preserve">× </t>
    </r>
    <r>
      <rPr>
        <sz val="14"/>
        <color theme="1"/>
        <rFont val="HGSｺﾞｼｯｸM"/>
        <family val="3"/>
        <charset val="128"/>
      </rPr>
      <t xml:space="preserve"> 100</t>
    </r>
    <phoneticPr fontId="7"/>
  </si>
  <si>
    <r>
      <t xml:space="preserve"> ⑤ ｲﾝﾀﾚｽﾄ･ｶﾊﾞﾚｯｼﾞ･ﾚｰｼｵ ＝（ 営業利益  ＋  受取利息・受取配当金 ） </t>
    </r>
    <r>
      <rPr>
        <sz val="13.5"/>
        <color theme="1"/>
        <rFont val="Calibri"/>
        <family val="3"/>
      </rPr>
      <t xml:space="preserve">÷ </t>
    </r>
    <r>
      <rPr>
        <sz val="13.5"/>
        <color theme="1"/>
        <rFont val="HGSｺﾞｼｯｸM"/>
        <family val="3"/>
        <charset val="128"/>
      </rPr>
      <t>（ 支払利息 ＋ 割引料 ）</t>
    </r>
    <rPh sb="26" eb="30">
      <t>エイギョウリエキ</t>
    </rPh>
    <rPh sb="35" eb="39">
      <t>ウケトリリソク</t>
    </rPh>
    <rPh sb="40" eb="45">
      <t>ウケトリハイトウキン</t>
    </rPh>
    <rPh sb="52" eb="56">
      <t>シハライリソク</t>
    </rPh>
    <rPh sb="59" eb="62">
      <t>ワリビキリョウ</t>
    </rPh>
    <phoneticPr fontId="7"/>
  </si>
  <si>
    <r>
      <t>あんてい２００M　</t>
    </r>
    <r>
      <rPr>
        <b/>
        <sz val="16"/>
        <color theme="1"/>
        <rFont val="HGSｺﾞｼｯｸM"/>
        <family val="3"/>
        <charset val="128"/>
      </rPr>
      <t>資格要件確認書</t>
    </r>
    <phoneticPr fontId="7"/>
  </si>
  <si>
    <t>（様式１）</t>
    <rPh sb="1" eb="3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</si>
</sst>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2.5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b/>
      <sz val="16"/>
      <color rgb="FF000000"/>
      <name val="HGSｺﾞｼｯｸM"/>
      <family val="3"/>
      <charset val="128"/>
    </font>
    <font>
      <sz val="14"/>
      <color theme="1"/>
      <name val="Calibri"/>
      <family val="3"/>
    </font>
    <font>
      <sz val="13.5"/>
      <color theme="1"/>
      <name val="HGSｺﾞｼｯｸM"/>
      <family val="3"/>
      <charset val="128"/>
    </font>
    <font>
      <sz val="13.5"/>
      <color theme="1"/>
      <name val="Calibri"/>
      <family val="3"/>
    </font>
    <font>
      <sz val="13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3" fillId="0" borderId="19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4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1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>
      <alignment vertical="center"/>
    </xf>
    <xf numFmtId="0" fontId="5" fillId="0" borderId="1" xfId="0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justify" vertical="center"/>
    </xf>
    <xf numFmtId="0" fontId="3" fillId="0" borderId="2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19" xfId="0" applyFont="1" applyBorder="1" applyAlignment="1">
      <alignment horizontal="justify" vertical="center"/>
    </xf>
    <xf numFmtId="0" fontId="6" fillId="0" borderId="19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justify" vertical="center" wrapText="1"/>
    </xf>
    <xf numFmtId="0" fontId="0" fillId="0" borderId="14" xfId="0" applyBorder="1">
      <alignment vertical="center"/>
    </xf>
    <xf numFmtId="0" fontId="9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14" xfId="0" applyFont="1" applyBorder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" fillId="0" borderId="20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0" xfId="0" applyFo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14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7" fillId="0" borderId="0" xfId="0" applyFont="1">
      <alignment vertical="center"/>
    </xf>
    <xf numFmtId="0" fontId="17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55055</xdr:colOff>
      <xdr:row>49</xdr:row>
      <xdr:rowOff>86237</xdr:rowOff>
    </xdr:from>
    <xdr:to>
      <xdr:col>28</xdr:col>
      <xdr:colOff>154446</xdr:colOff>
      <xdr:row>49</xdr:row>
      <xdr:rowOff>86237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E77FCA-1C84-4B34-B074-242B3227E33C}"/>
            </a:ext>
          </a:extLst>
        </xdr:cNvPr>
        <xdr:cNvCxnSpPr/>
      </xdr:nvCxnSpPr>
      <xdr:spPr>
        <a:xfrm>
          <a:off x="1750505" y="12230612"/>
          <a:ext cx="3566491" cy="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48C5-25AE-495B-BF4A-B4A922803AD2}">
  <sheetPr>
    <pageSetUpPr fitToPage="1"/>
  </sheetPr>
  <dimension ref="A1:CV69"/>
  <sheetViews>
    <sheetView tabSelected="1" view="pageBreakPreview" zoomScale="85" zoomScaleNormal="85" zoomScaleSheetLayoutView="85" workbookViewId="0"/>
  </sheetViews>
  <sheetFormatPr defaultRowHeight="18.75" x14ac:dyDescent="0.4"/>
  <cols>
    <col min="1" max="1" width="3.625" customWidth="1"/>
    <col min="2" max="3" width="2.125" customWidth="1"/>
    <col min="4" max="11" width="2.875" customWidth="1"/>
    <col min="12" max="17" width="2.25" customWidth="1"/>
    <col min="18" max="22" width="2.125" customWidth="1"/>
    <col min="23" max="23" width="3" customWidth="1"/>
    <col min="24" max="30" width="2.125" customWidth="1"/>
    <col min="31" max="31" width="3" customWidth="1"/>
    <col min="32" max="40" width="2.125" customWidth="1"/>
    <col min="41" max="41" width="2.625" customWidth="1"/>
    <col min="42" max="43" width="2.125" customWidth="1"/>
    <col min="44" max="44" width="2.625" customWidth="1"/>
    <col min="45" max="45" width="2.125" customWidth="1"/>
    <col min="46" max="46" width="3" customWidth="1"/>
    <col min="47" max="47" width="2.625" customWidth="1"/>
    <col min="48" max="48" width="4" customWidth="1"/>
  </cols>
  <sheetData>
    <row r="1" spans="2:100" x14ac:dyDescent="0.4">
      <c r="AR1" s="58" t="s">
        <v>57</v>
      </c>
      <c r="AS1" s="58"/>
      <c r="AT1" s="58"/>
      <c r="AU1" s="58"/>
      <c r="AV1" s="58"/>
    </row>
    <row r="2" spans="2:100" ht="25.5" customHeight="1" x14ac:dyDescent="0.4">
      <c r="B2" s="72" t="s">
        <v>23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2"/>
      <c r="W2" s="2"/>
      <c r="X2" s="2"/>
      <c r="Y2" s="2"/>
      <c r="Z2" s="2"/>
      <c r="AA2" s="2"/>
      <c r="AB2" s="2"/>
      <c r="AC2" s="10"/>
      <c r="AD2" s="10"/>
      <c r="AE2" s="10"/>
      <c r="AF2" s="10"/>
      <c r="AG2" s="10"/>
      <c r="AH2" s="10"/>
      <c r="AI2" s="58" t="s">
        <v>40</v>
      </c>
      <c r="AJ2" s="58"/>
      <c r="AK2" s="58"/>
      <c r="AL2" s="43"/>
      <c r="AM2" s="73"/>
      <c r="AN2" s="73"/>
      <c r="AO2" s="7" t="s">
        <v>39</v>
      </c>
      <c r="AP2" s="73"/>
      <c r="AQ2" s="73"/>
      <c r="AR2" s="7" t="s">
        <v>38</v>
      </c>
      <c r="AS2" s="73"/>
      <c r="AT2" s="73"/>
      <c r="AU2" s="43" t="s">
        <v>37</v>
      </c>
    </row>
    <row r="3" spans="2:100" ht="12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5"/>
      <c r="M3" s="5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0"/>
      <c r="AD3" s="10"/>
      <c r="AE3" s="10"/>
      <c r="AF3" s="10"/>
      <c r="AG3" s="10"/>
      <c r="AH3" s="10"/>
      <c r="AI3" s="6"/>
      <c r="AJ3" s="6"/>
      <c r="AK3" s="6"/>
      <c r="AL3" s="6"/>
      <c r="AM3" s="6"/>
      <c r="AN3" s="6"/>
      <c r="AO3" s="10"/>
      <c r="AP3" s="6"/>
      <c r="AQ3" s="6"/>
      <c r="AR3" s="10"/>
      <c r="AS3" s="6"/>
      <c r="AT3" s="6"/>
      <c r="AU3" s="6"/>
    </row>
    <row r="4" spans="2:100" ht="24.75" customHeight="1" x14ac:dyDescent="0.4">
      <c r="B4" s="74" t="s">
        <v>56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</row>
    <row r="5" spans="2:100" ht="21.75" customHeight="1" x14ac:dyDescent="0.4">
      <c r="B5" s="44"/>
      <c r="C5" s="44"/>
      <c r="D5" s="44"/>
      <c r="E5" s="44"/>
      <c r="F5" s="44"/>
      <c r="G5" s="44"/>
      <c r="H5" s="44"/>
      <c r="I5" s="44"/>
      <c r="J5" s="4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2:100" ht="24.95" customHeight="1" x14ac:dyDescent="0.4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0"/>
      <c r="R6" s="85" t="s">
        <v>45</v>
      </c>
      <c r="S6" s="85"/>
      <c r="T6" s="85"/>
      <c r="U6" s="85"/>
      <c r="V6" s="85"/>
      <c r="W6" s="85"/>
      <c r="X6" s="85"/>
      <c r="Y6" s="85"/>
      <c r="Z6" s="85"/>
      <c r="AA6" s="85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10"/>
      <c r="AU6" s="10"/>
    </row>
    <row r="7" spans="2:100" ht="24.95" customHeight="1" x14ac:dyDescent="0.4"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0"/>
      <c r="R7" s="85" t="s">
        <v>46</v>
      </c>
      <c r="S7" s="85"/>
      <c r="T7" s="85"/>
      <c r="U7" s="85"/>
      <c r="V7" s="85"/>
      <c r="W7" s="85"/>
      <c r="X7" s="85"/>
      <c r="Y7" s="85"/>
      <c r="Z7" s="85"/>
      <c r="AA7" s="85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58"/>
      <c r="AU7" s="58"/>
    </row>
    <row r="8" spans="2:100" ht="24" customHeight="1" x14ac:dyDescent="0.4">
      <c r="B8" s="46"/>
      <c r="C8" s="46"/>
      <c r="D8" s="46"/>
      <c r="E8" s="46"/>
      <c r="F8" s="46"/>
      <c r="G8" s="46"/>
      <c r="H8" s="46"/>
      <c r="I8" s="46"/>
      <c r="J8" s="46"/>
      <c r="K8" s="46"/>
      <c r="L8" s="12"/>
      <c r="M8" s="12"/>
      <c r="N8" s="12"/>
      <c r="O8" s="12"/>
      <c r="P8" s="12"/>
      <c r="Q8" s="10"/>
      <c r="R8" s="10"/>
      <c r="S8" s="10"/>
      <c r="T8" s="10"/>
      <c r="U8" s="58" t="s">
        <v>47</v>
      </c>
      <c r="V8" s="58"/>
      <c r="W8" s="58"/>
      <c r="X8" s="58"/>
      <c r="Y8" s="6" t="s">
        <v>33</v>
      </c>
      <c r="Z8" s="73"/>
      <c r="AA8" s="73"/>
      <c r="AB8" s="73"/>
      <c r="AC8" s="73"/>
      <c r="AD8" s="73"/>
      <c r="AE8" s="73"/>
      <c r="AF8" s="7" t="s">
        <v>34</v>
      </c>
      <c r="AG8" s="37"/>
      <c r="AH8" s="54" t="s">
        <v>48</v>
      </c>
      <c r="AI8" s="54"/>
      <c r="AJ8" s="54"/>
      <c r="AK8" s="54"/>
      <c r="AL8" s="54"/>
      <c r="AM8" s="54"/>
      <c r="AN8" s="54"/>
      <c r="AO8" s="9" t="s">
        <v>33</v>
      </c>
      <c r="AP8" s="55"/>
      <c r="AQ8" s="55"/>
      <c r="AR8" s="55"/>
      <c r="AS8" s="55"/>
      <c r="AT8" s="55"/>
      <c r="AU8" s="7" t="s">
        <v>34</v>
      </c>
      <c r="BB8" s="3"/>
    </row>
    <row r="9" spans="2:100" x14ac:dyDescent="0.4">
      <c r="B9" s="44"/>
      <c r="C9" s="44"/>
      <c r="D9" s="44"/>
      <c r="E9" s="44"/>
      <c r="F9" s="44"/>
      <c r="G9" s="44"/>
      <c r="H9" s="44"/>
      <c r="I9" s="44"/>
      <c r="J9" s="4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BB9" s="3"/>
    </row>
    <row r="10" spans="2:100" s="50" customFormat="1" ht="20.25" x14ac:dyDescent="0.4">
      <c r="B10" s="75" t="s">
        <v>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  <c r="R10" s="75" t="s">
        <v>41</v>
      </c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7"/>
    </row>
    <row r="11" spans="2:100" ht="42.75" customHeight="1" x14ac:dyDescent="0.4"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  <c r="R11" s="81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3"/>
    </row>
    <row r="12" spans="2:100" ht="27.95" customHeight="1" x14ac:dyDescent="0.4">
      <c r="B12" s="84" t="s">
        <v>49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</row>
    <row r="13" spans="2:100" ht="27.75" customHeight="1" x14ac:dyDescent="0.4">
      <c r="B13" s="84" t="s">
        <v>50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</row>
    <row r="14" spans="2:100" ht="27.95" customHeight="1" x14ac:dyDescent="0.4">
      <c r="B14" s="56" t="s">
        <v>51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BC14" s="39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</row>
    <row r="15" spans="2:100" ht="16.5" customHeight="1" x14ac:dyDescent="0.4">
      <c r="B15" s="45"/>
      <c r="C15" s="45"/>
      <c r="D15" s="45"/>
      <c r="E15" s="45"/>
      <c r="F15" s="45"/>
      <c r="G15" s="45"/>
      <c r="H15" s="45"/>
      <c r="I15" s="45"/>
      <c r="J15" s="45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</row>
    <row r="16" spans="2:100" ht="21" x14ac:dyDescent="0.4">
      <c r="B16" s="57" t="s">
        <v>27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</row>
    <row r="17" spans="1:100" ht="14.25" customHeight="1" thickBot="1" x14ac:dyDescent="0.45">
      <c r="B17" s="35"/>
      <c r="C17" s="35"/>
      <c r="D17" s="35"/>
      <c r="E17" s="35"/>
      <c r="F17" s="35"/>
      <c r="G17" s="35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</row>
    <row r="18" spans="1:100" ht="24" customHeight="1" x14ac:dyDescent="0.4">
      <c r="A18" s="30"/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8" t="s">
        <v>1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  <c r="X18" s="129" t="s">
        <v>2</v>
      </c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31"/>
      <c r="AJ18" s="132" t="s">
        <v>3</v>
      </c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31"/>
    </row>
    <row r="19" spans="1:100" ht="20.100000000000001" customHeight="1" x14ac:dyDescent="0.4">
      <c r="A19" s="30"/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33"/>
      <c r="M19" s="134"/>
      <c r="N19" s="134"/>
      <c r="O19" s="134"/>
      <c r="P19" s="134"/>
      <c r="Q19" s="135"/>
      <c r="R19" s="63" t="s">
        <v>30</v>
      </c>
      <c r="S19" s="64"/>
      <c r="T19" s="64"/>
      <c r="U19" s="64"/>
      <c r="V19" s="64"/>
      <c r="W19" s="139"/>
      <c r="X19" s="59"/>
      <c r="Y19" s="59"/>
      <c r="Z19" s="59"/>
      <c r="AA19" s="59"/>
      <c r="AB19" s="59"/>
      <c r="AC19" s="60"/>
      <c r="AD19" s="63" t="s">
        <v>30</v>
      </c>
      <c r="AE19" s="64"/>
      <c r="AF19" s="64"/>
      <c r="AG19" s="64"/>
      <c r="AH19" s="64"/>
      <c r="AI19" s="65"/>
      <c r="AJ19" s="95"/>
      <c r="AK19" s="96"/>
      <c r="AL19" s="96"/>
      <c r="AM19" s="96"/>
      <c r="AN19" s="96"/>
      <c r="AO19" s="97"/>
      <c r="AP19" s="64" t="s">
        <v>30</v>
      </c>
      <c r="AQ19" s="64"/>
      <c r="AR19" s="64"/>
      <c r="AS19" s="64"/>
      <c r="AT19" s="64"/>
      <c r="AU19" s="65"/>
    </row>
    <row r="20" spans="1:100" ht="20.100000000000001" customHeight="1" thickBot="1" x14ac:dyDescent="0.45">
      <c r="A20" s="30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36"/>
      <c r="M20" s="137"/>
      <c r="N20" s="137"/>
      <c r="O20" s="137"/>
      <c r="P20" s="137"/>
      <c r="Q20" s="138"/>
      <c r="R20" s="66"/>
      <c r="S20" s="61"/>
      <c r="T20" s="61"/>
      <c r="U20" s="61"/>
      <c r="V20" s="61"/>
      <c r="W20" s="62"/>
      <c r="X20" s="61"/>
      <c r="Y20" s="61"/>
      <c r="Z20" s="61"/>
      <c r="AA20" s="61"/>
      <c r="AB20" s="61"/>
      <c r="AC20" s="62"/>
      <c r="AD20" s="66"/>
      <c r="AE20" s="61"/>
      <c r="AF20" s="61"/>
      <c r="AG20" s="61"/>
      <c r="AH20" s="61"/>
      <c r="AI20" s="67"/>
      <c r="AJ20" s="98"/>
      <c r="AK20" s="99"/>
      <c r="AL20" s="99"/>
      <c r="AM20" s="99"/>
      <c r="AN20" s="99"/>
      <c r="AO20" s="100"/>
      <c r="AP20" s="61"/>
      <c r="AQ20" s="61"/>
      <c r="AR20" s="61"/>
      <c r="AS20" s="61"/>
      <c r="AT20" s="61"/>
      <c r="AU20" s="67"/>
    </row>
    <row r="21" spans="1:100" ht="24.95" customHeight="1" x14ac:dyDescent="0.4">
      <c r="A21" s="30"/>
      <c r="B21" s="101" t="s">
        <v>4</v>
      </c>
      <c r="C21" s="102"/>
      <c r="D21" s="105" t="s">
        <v>24</v>
      </c>
      <c r="E21" s="106"/>
      <c r="F21" s="106"/>
      <c r="G21" s="106"/>
      <c r="H21" s="106"/>
      <c r="I21" s="106"/>
      <c r="J21" s="106"/>
      <c r="K21" s="106"/>
      <c r="L21" s="109" t="s">
        <v>5</v>
      </c>
      <c r="M21" s="110"/>
      <c r="N21" s="110"/>
      <c r="O21" s="110"/>
      <c r="P21" s="110"/>
      <c r="Q21" s="111"/>
      <c r="R21" s="112"/>
      <c r="S21" s="112"/>
      <c r="T21" s="112"/>
      <c r="U21" s="112"/>
      <c r="V21" s="112"/>
      <c r="W21" s="113"/>
      <c r="X21" s="110" t="s">
        <v>7</v>
      </c>
      <c r="Y21" s="110"/>
      <c r="Z21" s="110"/>
      <c r="AA21" s="110"/>
      <c r="AB21" s="110"/>
      <c r="AC21" s="110"/>
      <c r="AD21" s="116"/>
      <c r="AE21" s="112"/>
      <c r="AF21" s="112"/>
      <c r="AG21" s="112"/>
      <c r="AH21" s="112"/>
      <c r="AI21" s="117"/>
      <c r="AJ21" s="101" t="s">
        <v>9</v>
      </c>
      <c r="AK21" s="110"/>
      <c r="AL21" s="110"/>
      <c r="AM21" s="110"/>
      <c r="AN21" s="110"/>
      <c r="AO21" s="111"/>
      <c r="AP21" s="112"/>
      <c r="AQ21" s="112"/>
      <c r="AR21" s="112"/>
      <c r="AS21" s="112"/>
      <c r="AT21" s="112"/>
      <c r="AU21" s="117"/>
    </row>
    <row r="22" spans="1:100" ht="24.95" customHeight="1" thickBot="1" x14ac:dyDescent="0.45">
      <c r="A22" s="30"/>
      <c r="B22" s="103"/>
      <c r="C22" s="104"/>
      <c r="D22" s="107"/>
      <c r="E22" s="108"/>
      <c r="F22" s="108"/>
      <c r="G22" s="108"/>
      <c r="H22" s="108"/>
      <c r="I22" s="108"/>
      <c r="J22" s="108"/>
      <c r="K22" s="108"/>
      <c r="L22" s="68" t="s">
        <v>6</v>
      </c>
      <c r="M22" s="69"/>
      <c r="N22" s="69"/>
      <c r="O22" s="69"/>
      <c r="P22" s="69"/>
      <c r="Q22" s="70"/>
      <c r="R22" s="114"/>
      <c r="S22" s="114"/>
      <c r="T22" s="114"/>
      <c r="U22" s="114"/>
      <c r="V22" s="114"/>
      <c r="W22" s="115"/>
      <c r="X22" s="69" t="s">
        <v>8</v>
      </c>
      <c r="Y22" s="69"/>
      <c r="Z22" s="69"/>
      <c r="AA22" s="69"/>
      <c r="AB22" s="69"/>
      <c r="AC22" s="69"/>
      <c r="AD22" s="118"/>
      <c r="AE22" s="114"/>
      <c r="AF22" s="114"/>
      <c r="AG22" s="114"/>
      <c r="AH22" s="114"/>
      <c r="AI22" s="119"/>
      <c r="AJ22" s="103"/>
      <c r="AK22" s="69"/>
      <c r="AL22" s="69"/>
      <c r="AM22" s="69"/>
      <c r="AN22" s="69"/>
      <c r="AO22" s="70"/>
      <c r="AP22" s="114"/>
      <c r="AQ22" s="114"/>
      <c r="AR22" s="114"/>
      <c r="AS22" s="114"/>
      <c r="AT22" s="114"/>
      <c r="AU22" s="119"/>
    </row>
    <row r="23" spans="1:100" ht="24.95" customHeight="1" x14ac:dyDescent="0.4">
      <c r="A23" s="30"/>
      <c r="B23" s="86" t="s">
        <v>10</v>
      </c>
      <c r="C23" s="87"/>
      <c r="D23" s="88" t="s">
        <v>25</v>
      </c>
      <c r="E23" s="89"/>
      <c r="F23" s="89"/>
      <c r="G23" s="89"/>
      <c r="H23" s="89"/>
      <c r="I23" s="89"/>
      <c r="J23" s="89"/>
      <c r="K23" s="89"/>
      <c r="L23" s="90" t="s">
        <v>11</v>
      </c>
      <c r="M23" s="91"/>
      <c r="N23" s="91"/>
      <c r="O23" s="91"/>
      <c r="P23" s="91"/>
      <c r="Q23" s="91"/>
      <c r="R23" s="92"/>
      <c r="S23" s="93"/>
      <c r="T23" s="93"/>
      <c r="U23" s="93"/>
      <c r="V23" s="93"/>
      <c r="W23" s="94"/>
      <c r="X23" s="91" t="s">
        <v>11</v>
      </c>
      <c r="Y23" s="91"/>
      <c r="Z23" s="91"/>
      <c r="AA23" s="91"/>
      <c r="AB23" s="91"/>
      <c r="AC23" s="91"/>
      <c r="AD23" s="92"/>
      <c r="AE23" s="93"/>
      <c r="AF23" s="93"/>
      <c r="AG23" s="93"/>
      <c r="AH23" s="93"/>
      <c r="AI23" s="120"/>
      <c r="AJ23" s="86" t="s">
        <v>12</v>
      </c>
      <c r="AK23" s="91"/>
      <c r="AL23" s="91"/>
      <c r="AM23" s="91"/>
      <c r="AN23" s="91"/>
      <c r="AO23" s="121"/>
      <c r="AP23" s="93"/>
      <c r="AQ23" s="93"/>
      <c r="AR23" s="93"/>
      <c r="AS23" s="93"/>
      <c r="AT23" s="93"/>
      <c r="AU23" s="120"/>
    </row>
    <row r="24" spans="1:100" ht="24.95" customHeight="1" thickBot="1" x14ac:dyDescent="0.45">
      <c r="A24" s="30"/>
      <c r="B24" s="103" t="s">
        <v>13</v>
      </c>
      <c r="C24" s="104"/>
      <c r="D24" s="107" t="s">
        <v>14</v>
      </c>
      <c r="E24" s="108"/>
      <c r="F24" s="108"/>
      <c r="G24" s="108"/>
      <c r="H24" s="108"/>
      <c r="I24" s="108"/>
      <c r="J24" s="108"/>
      <c r="K24" s="108"/>
      <c r="L24" s="68" t="s">
        <v>15</v>
      </c>
      <c r="M24" s="69"/>
      <c r="N24" s="69"/>
      <c r="O24" s="69"/>
      <c r="P24" s="69"/>
      <c r="Q24" s="69"/>
      <c r="R24" s="118"/>
      <c r="S24" s="114"/>
      <c r="T24" s="114"/>
      <c r="U24" s="114"/>
      <c r="V24" s="114"/>
      <c r="W24" s="115"/>
      <c r="X24" s="69" t="s">
        <v>16</v>
      </c>
      <c r="Y24" s="69"/>
      <c r="Z24" s="69"/>
      <c r="AA24" s="69"/>
      <c r="AB24" s="69"/>
      <c r="AC24" s="69"/>
      <c r="AD24" s="118"/>
      <c r="AE24" s="114"/>
      <c r="AF24" s="114"/>
      <c r="AG24" s="114"/>
      <c r="AH24" s="114"/>
      <c r="AI24" s="119"/>
      <c r="AJ24" s="103" t="s">
        <v>16</v>
      </c>
      <c r="AK24" s="69"/>
      <c r="AL24" s="69"/>
      <c r="AM24" s="69"/>
      <c r="AN24" s="69"/>
      <c r="AO24" s="70"/>
      <c r="AP24" s="114"/>
      <c r="AQ24" s="114"/>
      <c r="AR24" s="114"/>
      <c r="AS24" s="114"/>
      <c r="AT24" s="114"/>
      <c r="AU24" s="119"/>
    </row>
    <row r="25" spans="1:100" ht="24.95" customHeight="1" x14ac:dyDescent="0.4">
      <c r="A25" s="30"/>
      <c r="B25" s="86" t="s">
        <v>17</v>
      </c>
      <c r="C25" s="87"/>
      <c r="D25" s="88" t="s">
        <v>18</v>
      </c>
      <c r="E25" s="89"/>
      <c r="F25" s="89"/>
      <c r="G25" s="89"/>
      <c r="H25" s="89"/>
      <c r="I25" s="89"/>
      <c r="J25" s="89"/>
      <c r="K25" s="140"/>
      <c r="L25" s="90" t="s">
        <v>19</v>
      </c>
      <c r="M25" s="91"/>
      <c r="N25" s="91"/>
      <c r="O25" s="91"/>
      <c r="P25" s="91"/>
      <c r="Q25" s="91"/>
      <c r="R25" s="92"/>
      <c r="S25" s="93"/>
      <c r="T25" s="93"/>
      <c r="U25" s="93"/>
      <c r="V25" s="93"/>
      <c r="W25" s="94"/>
      <c r="X25" s="54" t="s">
        <v>19</v>
      </c>
      <c r="Y25" s="54"/>
      <c r="Z25" s="54"/>
      <c r="AA25" s="54"/>
      <c r="AB25" s="54"/>
      <c r="AC25" s="54"/>
      <c r="AD25" s="92"/>
      <c r="AE25" s="93"/>
      <c r="AF25" s="93"/>
      <c r="AG25" s="93"/>
      <c r="AH25" s="93"/>
      <c r="AI25" s="120"/>
      <c r="AJ25" s="86" t="s">
        <v>20</v>
      </c>
      <c r="AK25" s="91"/>
      <c r="AL25" s="91"/>
      <c r="AM25" s="91"/>
      <c r="AN25" s="91"/>
      <c r="AO25" s="121"/>
      <c r="AP25" s="93"/>
      <c r="AQ25" s="93"/>
      <c r="AR25" s="93"/>
      <c r="AS25" s="93"/>
      <c r="AT25" s="93"/>
      <c r="AU25" s="120"/>
    </row>
    <row r="26" spans="1:100" ht="24.95" customHeight="1" thickBot="1" x14ac:dyDescent="0.45">
      <c r="A26" s="30"/>
      <c r="B26" s="54" t="s">
        <v>21</v>
      </c>
      <c r="C26" s="144"/>
      <c r="D26" s="145" t="s">
        <v>26</v>
      </c>
      <c r="E26" s="146"/>
      <c r="F26" s="146"/>
      <c r="G26" s="146"/>
      <c r="H26" s="146"/>
      <c r="I26" s="146"/>
      <c r="J26" s="146"/>
      <c r="K26" s="146"/>
      <c r="L26" s="147" t="s">
        <v>15</v>
      </c>
      <c r="M26" s="148"/>
      <c r="N26" s="148"/>
      <c r="O26" s="148"/>
      <c r="P26" s="148"/>
      <c r="Q26" s="148"/>
      <c r="R26" s="118"/>
      <c r="S26" s="114"/>
      <c r="T26" s="114"/>
      <c r="U26" s="114"/>
      <c r="V26" s="114"/>
      <c r="W26" s="115"/>
      <c r="X26" s="148" t="s">
        <v>16</v>
      </c>
      <c r="Y26" s="148"/>
      <c r="Z26" s="148"/>
      <c r="AA26" s="148"/>
      <c r="AB26" s="148"/>
      <c r="AC26" s="148"/>
      <c r="AD26" s="118"/>
      <c r="AE26" s="114"/>
      <c r="AF26" s="114"/>
      <c r="AG26" s="114"/>
      <c r="AH26" s="114"/>
      <c r="AI26" s="119"/>
      <c r="AJ26" s="103" t="s">
        <v>22</v>
      </c>
      <c r="AK26" s="69"/>
      <c r="AL26" s="69"/>
      <c r="AM26" s="69"/>
      <c r="AN26" s="69"/>
      <c r="AO26" s="70"/>
      <c r="AP26" s="114"/>
      <c r="AQ26" s="114"/>
      <c r="AR26" s="114"/>
      <c r="AS26" s="114"/>
      <c r="AT26" s="114"/>
      <c r="AU26" s="119"/>
    </row>
    <row r="27" spans="1:100" ht="16.5" customHeight="1" x14ac:dyDescent="0.4">
      <c r="B27" s="29"/>
      <c r="C27" s="29"/>
      <c r="D27" s="29"/>
      <c r="E27" s="29"/>
      <c r="F27" s="29"/>
      <c r="G27" s="29"/>
      <c r="H27" s="29"/>
      <c r="I27" s="29"/>
      <c r="J27" s="29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  <c r="AJ27" s="48"/>
      <c r="AK27" s="48"/>
      <c r="AL27" s="48"/>
      <c r="AM27" s="48"/>
      <c r="AN27" s="48"/>
      <c r="AO27" s="49"/>
      <c r="AP27" s="49"/>
      <c r="AQ27" s="49"/>
      <c r="AR27" s="49"/>
      <c r="AS27" s="49"/>
      <c r="AT27" s="49"/>
      <c r="AU27" s="48"/>
    </row>
    <row r="28" spans="1:100" s="52" customFormat="1" ht="16.5" customHeight="1" x14ac:dyDescent="0.4">
      <c r="B28" s="141" t="s">
        <v>42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 t="s">
        <v>40</v>
      </c>
      <c r="O28" s="141"/>
      <c r="P28" s="141"/>
      <c r="Q28" s="142"/>
      <c r="R28" s="142"/>
      <c r="S28" s="142"/>
      <c r="T28" s="143" t="s">
        <v>39</v>
      </c>
      <c r="U28" s="143"/>
      <c r="V28" s="142"/>
      <c r="W28" s="142"/>
      <c r="X28" s="142"/>
      <c r="Y28" s="149" t="s">
        <v>43</v>
      </c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47"/>
      <c r="AW28" s="47"/>
      <c r="AX28" s="53"/>
    </row>
    <row r="29" spans="1:100" ht="16.5" customHeight="1" thickBot="1" x14ac:dyDescent="0.45">
      <c r="B29" s="162" t="s">
        <v>44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</row>
    <row r="30" spans="1:100" ht="7.5" customHeight="1" x14ac:dyDescent="0.4">
      <c r="B30" s="41"/>
      <c r="C30" s="42"/>
      <c r="D30" s="42"/>
      <c r="E30" s="42"/>
      <c r="F30" s="42"/>
      <c r="G30" s="42"/>
      <c r="H30" s="42"/>
      <c r="I30" s="42"/>
      <c r="J30" s="4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</row>
    <row r="31" spans="1:100" x14ac:dyDescent="0.4">
      <c r="B31" s="163" t="s">
        <v>31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5"/>
    </row>
    <row r="32" spans="1:100" ht="7.5" customHeight="1" x14ac:dyDescent="0.4">
      <c r="B32" s="17"/>
      <c r="C32" s="18"/>
      <c r="D32" s="18"/>
      <c r="E32" s="18"/>
      <c r="F32" s="18"/>
      <c r="G32" s="18"/>
      <c r="H32" s="18"/>
      <c r="I32" s="18"/>
      <c r="J32" s="1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16"/>
    </row>
    <row r="33" spans="2:50" ht="27" customHeight="1" x14ac:dyDescent="0.4">
      <c r="B33" s="15"/>
      <c r="C33" s="159"/>
      <c r="D33" s="160"/>
      <c r="E33" s="160"/>
      <c r="F33" s="160"/>
      <c r="G33" s="160"/>
      <c r="H33" s="160"/>
      <c r="I33" s="160"/>
      <c r="J33" s="161"/>
      <c r="K33" s="25"/>
      <c r="L33" s="7"/>
      <c r="M33" s="43"/>
      <c r="N33" s="43"/>
      <c r="O33" s="43"/>
      <c r="P33" s="43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16"/>
    </row>
    <row r="34" spans="2:50" ht="12" customHeight="1" x14ac:dyDescent="0.4">
      <c r="B34" s="17"/>
      <c r="C34" s="18"/>
      <c r="D34" s="18"/>
      <c r="E34" s="18"/>
      <c r="F34" s="18"/>
      <c r="G34" s="18"/>
      <c r="H34" s="18"/>
      <c r="I34" s="18"/>
      <c r="J34" s="1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16"/>
    </row>
    <row r="35" spans="2:50" ht="22.5" customHeight="1" x14ac:dyDescent="0.4">
      <c r="B35" s="163" t="s">
        <v>52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5"/>
    </row>
    <row r="36" spans="2:50" ht="7.5" customHeight="1" x14ac:dyDescent="0.4">
      <c r="B36" s="1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51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16"/>
    </row>
    <row r="37" spans="2:50" ht="27" customHeight="1" x14ac:dyDescent="0.4">
      <c r="B37" s="26"/>
      <c r="C37" s="152" t="e">
        <f>J37/(U37+AF37)*100</f>
        <v>#DIV/0!</v>
      </c>
      <c r="D37" s="152"/>
      <c r="E37" s="152"/>
      <c r="F37" s="152"/>
      <c r="G37" s="8" t="s">
        <v>29</v>
      </c>
      <c r="H37" s="7" t="s">
        <v>28</v>
      </c>
      <c r="I37" s="7"/>
      <c r="J37" s="154">
        <f>C33</f>
        <v>0</v>
      </c>
      <c r="K37" s="155"/>
      <c r="L37" s="155"/>
      <c r="M37" s="155"/>
      <c r="N37" s="155"/>
      <c r="O37" s="155"/>
      <c r="P37" s="155"/>
      <c r="Q37" s="156"/>
      <c r="R37" s="58" t="s">
        <v>32</v>
      </c>
      <c r="S37" s="58"/>
      <c r="T37" s="9" t="s">
        <v>33</v>
      </c>
      <c r="U37" s="154">
        <f>C33</f>
        <v>0</v>
      </c>
      <c r="V37" s="155"/>
      <c r="W37" s="155"/>
      <c r="X37" s="155"/>
      <c r="Y37" s="155"/>
      <c r="Z37" s="155"/>
      <c r="AA37" s="155"/>
      <c r="AB37" s="155"/>
      <c r="AC37" s="156"/>
      <c r="AD37" s="157" t="s">
        <v>35</v>
      </c>
      <c r="AE37" s="158"/>
      <c r="AF37" s="159"/>
      <c r="AG37" s="160"/>
      <c r="AH37" s="160"/>
      <c r="AI37" s="160"/>
      <c r="AJ37" s="160"/>
      <c r="AK37" s="160"/>
      <c r="AL37" s="160"/>
      <c r="AM37" s="160"/>
      <c r="AN37" s="161"/>
      <c r="AO37" s="7" t="s">
        <v>34</v>
      </c>
      <c r="AP37" s="7" t="s">
        <v>36</v>
      </c>
      <c r="AQ37" s="7"/>
      <c r="AR37" s="7"/>
      <c r="AS37" s="7"/>
      <c r="AT37" s="7"/>
      <c r="AU37" s="28"/>
      <c r="AV37" s="7"/>
      <c r="AW37" s="7"/>
      <c r="AX37" s="10"/>
    </row>
    <row r="38" spans="2:50" ht="7.5" customHeight="1" x14ac:dyDescent="0.4">
      <c r="B38" s="1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16"/>
    </row>
    <row r="39" spans="2:50" x14ac:dyDescent="0.4">
      <c r="B39" s="150" t="s">
        <v>53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16"/>
    </row>
    <row r="40" spans="2:50" ht="7.5" customHeight="1" x14ac:dyDescent="0.4">
      <c r="B40" s="1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16"/>
    </row>
    <row r="41" spans="2:50" ht="27" customHeight="1" x14ac:dyDescent="0.4">
      <c r="B41" s="19"/>
      <c r="C41" s="151" t="e">
        <f>J41/T41</f>
        <v>#DIV/0!</v>
      </c>
      <c r="D41" s="152"/>
      <c r="E41" s="152"/>
      <c r="F41" s="152"/>
      <c r="G41" s="153"/>
      <c r="H41" s="7" t="s">
        <v>28</v>
      </c>
      <c r="I41" s="20"/>
      <c r="J41" s="154">
        <f>C33</f>
        <v>0</v>
      </c>
      <c r="K41" s="155"/>
      <c r="L41" s="155"/>
      <c r="M41" s="155"/>
      <c r="N41" s="155"/>
      <c r="O41" s="155"/>
      <c r="P41" s="155"/>
      <c r="Q41" s="156"/>
      <c r="R41" s="157" t="s">
        <v>32</v>
      </c>
      <c r="S41" s="158"/>
      <c r="T41" s="159"/>
      <c r="U41" s="160"/>
      <c r="V41" s="160"/>
      <c r="W41" s="160"/>
      <c r="X41" s="160"/>
      <c r="Y41" s="160"/>
      <c r="Z41" s="160"/>
      <c r="AA41" s="160"/>
      <c r="AB41" s="161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28"/>
      <c r="AV41" s="38"/>
    </row>
    <row r="42" spans="2:50" ht="6.75" customHeight="1" x14ac:dyDescent="0.4">
      <c r="B42" s="19"/>
      <c r="C42" s="20"/>
      <c r="D42" s="20"/>
      <c r="E42" s="20"/>
      <c r="F42" s="20"/>
      <c r="G42" s="20"/>
      <c r="H42" s="20"/>
      <c r="I42" s="20"/>
      <c r="J42" s="2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16"/>
      <c r="AV42" s="34"/>
    </row>
    <row r="43" spans="2:50" x14ac:dyDescent="0.4">
      <c r="B43" s="150" t="s">
        <v>54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"/>
      <c r="AP43" s="7"/>
      <c r="AQ43" s="7"/>
      <c r="AR43" s="7"/>
      <c r="AS43" s="7"/>
      <c r="AT43" s="7"/>
      <c r="AU43" s="16"/>
      <c r="AV43" s="34"/>
    </row>
    <row r="44" spans="2:50" ht="7.5" customHeight="1" x14ac:dyDescent="0.4">
      <c r="B44" s="1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16"/>
    </row>
    <row r="45" spans="2:50" ht="27" customHeight="1" x14ac:dyDescent="0.4">
      <c r="B45" s="19"/>
      <c r="C45" s="151" t="e">
        <f>(J45+T45)/AF45*100</f>
        <v>#DIV/0!</v>
      </c>
      <c r="D45" s="152"/>
      <c r="E45" s="152"/>
      <c r="F45" s="153"/>
      <c r="G45" s="8" t="s">
        <v>29</v>
      </c>
      <c r="H45" s="7" t="s">
        <v>28</v>
      </c>
      <c r="I45" s="20" t="s">
        <v>33</v>
      </c>
      <c r="J45" s="159"/>
      <c r="K45" s="160"/>
      <c r="L45" s="160"/>
      <c r="M45" s="160"/>
      <c r="N45" s="160"/>
      <c r="O45" s="160"/>
      <c r="P45" s="160"/>
      <c r="Q45" s="161"/>
      <c r="R45" s="58" t="s">
        <v>35</v>
      </c>
      <c r="S45" s="58"/>
      <c r="T45" s="159"/>
      <c r="U45" s="160"/>
      <c r="V45" s="160"/>
      <c r="W45" s="160"/>
      <c r="X45" s="160"/>
      <c r="Y45" s="160"/>
      <c r="Z45" s="160"/>
      <c r="AA45" s="160"/>
      <c r="AB45" s="161"/>
      <c r="AC45" s="7" t="s">
        <v>34</v>
      </c>
      <c r="AD45" s="58" t="s">
        <v>32</v>
      </c>
      <c r="AE45" s="158"/>
      <c r="AF45" s="159"/>
      <c r="AG45" s="160"/>
      <c r="AH45" s="160"/>
      <c r="AI45" s="160"/>
      <c r="AJ45" s="160"/>
      <c r="AK45" s="160"/>
      <c r="AL45" s="160"/>
      <c r="AM45" s="160"/>
      <c r="AN45" s="161"/>
      <c r="AO45" s="7" t="s">
        <v>36</v>
      </c>
      <c r="AP45" s="7"/>
      <c r="AQ45" s="7"/>
      <c r="AR45" s="7"/>
      <c r="AS45" s="7"/>
      <c r="AT45" s="7"/>
      <c r="AU45" s="28"/>
      <c r="AV45" s="38"/>
    </row>
    <row r="46" spans="2:50" x14ac:dyDescent="0.4">
      <c r="B46" s="19"/>
      <c r="C46" s="20"/>
      <c r="D46" s="20"/>
      <c r="E46" s="20"/>
      <c r="F46" s="20"/>
      <c r="G46" s="20"/>
      <c r="H46" s="20"/>
      <c r="I46" s="20"/>
      <c r="J46" s="2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16"/>
    </row>
    <row r="47" spans="2:50" x14ac:dyDescent="0.4">
      <c r="B47" s="166" t="s">
        <v>55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8"/>
    </row>
    <row r="48" spans="2:50" ht="7.5" customHeight="1" x14ac:dyDescent="0.4">
      <c r="B48" s="1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16"/>
    </row>
    <row r="49" spans="2:48" ht="27" customHeight="1" x14ac:dyDescent="0.4">
      <c r="B49" s="27"/>
      <c r="C49" s="151" t="e">
        <f>(J49+T49)/(J51+T51)</f>
        <v>#DIV/0!</v>
      </c>
      <c r="D49" s="152"/>
      <c r="E49" s="152"/>
      <c r="F49" s="152"/>
      <c r="G49" s="153"/>
      <c r="H49" s="7" t="s">
        <v>28</v>
      </c>
      <c r="I49" s="20" t="s">
        <v>33</v>
      </c>
      <c r="J49" s="154">
        <f>J45</f>
        <v>0</v>
      </c>
      <c r="K49" s="155"/>
      <c r="L49" s="155"/>
      <c r="M49" s="155"/>
      <c r="N49" s="155"/>
      <c r="O49" s="155"/>
      <c r="P49" s="155"/>
      <c r="Q49" s="156"/>
      <c r="R49" s="58" t="s">
        <v>35</v>
      </c>
      <c r="S49" s="58"/>
      <c r="T49" s="154">
        <f>T45</f>
        <v>0</v>
      </c>
      <c r="U49" s="169"/>
      <c r="V49" s="169"/>
      <c r="W49" s="169"/>
      <c r="X49" s="169"/>
      <c r="Y49" s="169"/>
      <c r="Z49" s="169"/>
      <c r="AA49" s="169"/>
      <c r="AB49" s="170"/>
      <c r="AC49" s="7" t="s">
        <v>34</v>
      </c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16"/>
    </row>
    <row r="50" spans="2:48" ht="14.25" customHeight="1" x14ac:dyDescent="0.4">
      <c r="B50" s="19"/>
      <c r="C50" s="20"/>
      <c r="D50" s="20"/>
      <c r="E50" s="20"/>
      <c r="F50" s="20"/>
      <c r="G50" s="20"/>
      <c r="H50" s="20"/>
      <c r="I50" s="20"/>
      <c r="J50" s="2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16"/>
    </row>
    <row r="51" spans="2:48" ht="27" customHeight="1" x14ac:dyDescent="0.4">
      <c r="B51" s="19"/>
      <c r="C51" s="20"/>
      <c r="D51" s="20"/>
      <c r="E51" s="20"/>
      <c r="F51" s="20"/>
      <c r="G51" s="20"/>
      <c r="H51" s="20"/>
      <c r="I51" s="20" t="s">
        <v>33</v>
      </c>
      <c r="J51" s="159"/>
      <c r="K51" s="160"/>
      <c r="L51" s="160"/>
      <c r="M51" s="160"/>
      <c r="N51" s="160"/>
      <c r="O51" s="160"/>
      <c r="P51" s="160"/>
      <c r="Q51" s="161"/>
      <c r="R51" s="58" t="s">
        <v>35</v>
      </c>
      <c r="S51" s="58"/>
      <c r="T51" s="159"/>
      <c r="U51" s="171"/>
      <c r="V51" s="171"/>
      <c r="W51" s="171"/>
      <c r="X51" s="171"/>
      <c r="Y51" s="171"/>
      <c r="Z51" s="171"/>
      <c r="AA51" s="171"/>
      <c r="AB51" s="172"/>
      <c r="AC51" s="7" t="s">
        <v>34</v>
      </c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16"/>
    </row>
    <row r="52" spans="2:48" ht="19.5" thickBot="1" x14ac:dyDescent="0.45">
      <c r="B52" s="21"/>
      <c r="C52" s="22"/>
      <c r="D52" s="22"/>
      <c r="E52" s="22"/>
      <c r="F52" s="22"/>
      <c r="G52" s="22"/>
      <c r="H52" s="22"/>
      <c r="I52" s="22"/>
      <c r="J52" s="22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4"/>
    </row>
    <row r="53" spans="2:48" x14ac:dyDescent="0.4">
      <c r="B53" s="2"/>
      <c r="C53" s="2"/>
      <c r="D53" s="2"/>
      <c r="E53" s="2"/>
      <c r="F53" s="2"/>
      <c r="G53" s="2"/>
      <c r="H53" s="2"/>
      <c r="I53" s="2"/>
      <c r="J53" s="2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Q53" s="10"/>
      <c r="AR53" s="71"/>
      <c r="AS53" s="71"/>
      <c r="AT53" s="71"/>
      <c r="AU53" s="71"/>
      <c r="AV53" s="71"/>
    </row>
    <row r="54" spans="2:48" x14ac:dyDescent="0.4">
      <c r="B54" s="2"/>
      <c r="C54" s="2"/>
      <c r="D54" s="2"/>
      <c r="E54" s="2"/>
      <c r="F54" s="2"/>
      <c r="G54" s="2"/>
      <c r="H54" s="2"/>
      <c r="I54" s="2"/>
      <c r="J54" s="2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2:48" x14ac:dyDescent="0.4">
      <c r="B55" s="2"/>
      <c r="C55" s="2"/>
      <c r="D55" s="2"/>
      <c r="E55" s="2"/>
      <c r="F55" s="2"/>
      <c r="G55" s="2"/>
      <c r="H55" s="2"/>
      <c r="I55" s="2"/>
      <c r="J55" s="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2:48" x14ac:dyDescent="0.4">
      <c r="B56" s="2"/>
      <c r="C56" s="2"/>
      <c r="D56" s="2"/>
      <c r="E56" s="2"/>
      <c r="F56" s="2"/>
      <c r="G56" s="2"/>
      <c r="H56" s="2"/>
      <c r="I56" s="2"/>
      <c r="J56" s="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2:48" x14ac:dyDescent="0.4">
      <c r="B57" s="2"/>
      <c r="C57" s="2"/>
      <c r="D57" s="2"/>
      <c r="E57" s="2"/>
      <c r="F57" s="2"/>
      <c r="G57" s="2"/>
      <c r="H57" s="2"/>
      <c r="I57" s="2"/>
      <c r="J57" s="2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2:48" x14ac:dyDescent="0.4">
      <c r="B58" s="4"/>
      <c r="C58" s="4"/>
      <c r="D58" s="4"/>
      <c r="E58" s="4"/>
      <c r="F58" s="4"/>
      <c r="G58" s="4"/>
      <c r="H58" s="4"/>
      <c r="I58" s="4"/>
      <c r="J58" s="4"/>
    </row>
    <row r="59" spans="2:48" x14ac:dyDescent="0.4">
      <c r="B59" s="1"/>
      <c r="C59" s="1"/>
      <c r="D59" s="1"/>
      <c r="E59" s="1"/>
      <c r="F59" s="1"/>
      <c r="G59" s="1"/>
      <c r="H59" s="1"/>
      <c r="I59" s="1"/>
      <c r="J59" s="1"/>
    </row>
    <row r="60" spans="2:48" x14ac:dyDescent="0.4">
      <c r="B60" s="2"/>
      <c r="C60" s="2"/>
      <c r="D60" s="2"/>
      <c r="E60" s="2"/>
      <c r="F60" s="2"/>
      <c r="G60" s="2"/>
      <c r="H60" s="2"/>
      <c r="I60" s="2"/>
      <c r="J60" s="2"/>
    </row>
    <row r="61" spans="2:48" x14ac:dyDescent="0.4">
      <c r="B61" s="2"/>
      <c r="C61" s="2"/>
      <c r="D61" s="2"/>
      <c r="E61" s="2"/>
      <c r="F61" s="2"/>
      <c r="G61" s="2"/>
      <c r="H61" s="2"/>
      <c r="I61" s="2"/>
      <c r="J61" s="2"/>
    </row>
    <row r="62" spans="2:48" x14ac:dyDescent="0.4">
      <c r="B62" s="4"/>
      <c r="C62" s="4"/>
      <c r="D62" s="4"/>
      <c r="E62" s="4"/>
      <c r="F62" s="4"/>
      <c r="G62" s="4"/>
      <c r="H62" s="4"/>
      <c r="I62" s="4"/>
      <c r="J62" s="4"/>
    </row>
    <row r="63" spans="2:48" x14ac:dyDescent="0.4">
      <c r="B63" s="1"/>
      <c r="C63" s="1"/>
      <c r="D63" s="1"/>
      <c r="E63" s="1"/>
      <c r="F63" s="1"/>
      <c r="G63" s="1"/>
      <c r="H63" s="1"/>
      <c r="I63" s="1"/>
      <c r="J63" s="1"/>
    </row>
    <row r="64" spans="2:48" x14ac:dyDescent="0.4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4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4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4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4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4">
      <c r="B69" s="4"/>
      <c r="C69" s="4"/>
      <c r="D69" s="4"/>
      <c r="E69" s="4"/>
      <c r="F69" s="4"/>
      <c r="G69" s="4"/>
      <c r="H69" s="4"/>
      <c r="I69" s="4"/>
      <c r="J69" s="4"/>
    </row>
  </sheetData>
  <sheetProtection formatCells="0" selectLockedCells="1"/>
  <mergeCells count="113">
    <mergeCell ref="B47:AU47"/>
    <mergeCell ref="C49:G49"/>
    <mergeCell ref="J49:Q49"/>
    <mergeCell ref="R49:S49"/>
    <mergeCell ref="T49:AB49"/>
    <mergeCell ref="J51:Q51"/>
    <mergeCell ref="R51:S51"/>
    <mergeCell ref="T51:AB51"/>
    <mergeCell ref="C45:F45"/>
    <mergeCell ref="J45:Q45"/>
    <mergeCell ref="R45:S45"/>
    <mergeCell ref="T45:AB45"/>
    <mergeCell ref="AD45:AE45"/>
    <mergeCell ref="AF45:AN45"/>
    <mergeCell ref="B39:W39"/>
    <mergeCell ref="C41:G41"/>
    <mergeCell ref="J41:Q41"/>
    <mergeCell ref="R41:S41"/>
    <mergeCell ref="T41:AB41"/>
    <mergeCell ref="B43:AN43"/>
    <mergeCell ref="B29:AU29"/>
    <mergeCell ref="B31:AU31"/>
    <mergeCell ref="C33:J33"/>
    <mergeCell ref="B35:AU35"/>
    <mergeCell ref="C37:F37"/>
    <mergeCell ref="J37:Q37"/>
    <mergeCell ref="R37:S37"/>
    <mergeCell ref="U37:AC37"/>
    <mergeCell ref="AD37:AE37"/>
    <mergeCell ref="AF37:AN37"/>
    <mergeCell ref="AJ26:AO26"/>
    <mergeCell ref="AP26:AU26"/>
    <mergeCell ref="B28:M28"/>
    <mergeCell ref="N28:P28"/>
    <mergeCell ref="Q28:S28"/>
    <mergeCell ref="T28:U28"/>
    <mergeCell ref="V28:X28"/>
    <mergeCell ref="B26:C26"/>
    <mergeCell ref="D26:K26"/>
    <mergeCell ref="L26:Q26"/>
    <mergeCell ref="R26:W26"/>
    <mergeCell ref="X26:AC26"/>
    <mergeCell ref="AD26:AI26"/>
    <mergeCell ref="Y28:AU28"/>
    <mergeCell ref="B24:C24"/>
    <mergeCell ref="D24:K24"/>
    <mergeCell ref="L24:Q24"/>
    <mergeCell ref="R24:W24"/>
    <mergeCell ref="X24:AC24"/>
    <mergeCell ref="AD24:AI24"/>
    <mergeCell ref="AJ24:AO24"/>
    <mergeCell ref="AP24:AU24"/>
    <mergeCell ref="B25:C25"/>
    <mergeCell ref="D25:K25"/>
    <mergeCell ref="L25:Q25"/>
    <mergeCell ref="R25:W25"/>
    <mergeCell ref="X25:AC25"/>
    <mergeCell ref="AD25:AI25"/>
    <mergeCell ref="AJ25:AO25"/>
    <mergeCell ref="AP25:AU25"/>
    <mergeCell ref="X23:AC23"/>
    <mergeCell ref="AJ19:AO20"/>
    <mergeCell ref="AP19:AU20"/>
    <mergeCell ref="B21:C22"/>
    <mergeCell ref="D21:K22"/>
    <mergeCell ref="L21:Q21"/>
    <mergeCell ref="R21:W22"/>
    <mergeCell ref="X21:AC21"/>
    <mergeCell ref="AD21:AI22"/>
    <mergeCell ref="AJ21:AO22"/>
    <mergeCell ref="AP21:AU22"/>
    <mergeCell ref="AD23:AI23"/>
    <mergeCell ref="AJ23:AO23"/>
    <mergeCell ref="AP23:AU23"/>
    <mergeCell ref="B18:K20"/>
    <mergeCell ref="L18:W18"/>
    <mergeCell ref="X18:AI18"/>
    <mergeCell ref="AJ18:AU18"/>
    <mergeCell ref="L19:Q20"/>
    <mergeCell ref="R19:W20"/>
    <mergeCell ref="AR53:AV53"/>
    <mergeCell ref="B2:U2"/>
    <mergeCell ref="AI2:AK2"/>
    <mergeCell ref="AM2:AN2"/>
    <mergeCell ref="AP2:AQ2"/>
    <mergeCell ref="AS2:AT2"/>
    <mergeCell ref="B4:AU4"/>
    <mergeCell ref="B10:Q10"/>
    <mergeCell ref="R10:AU10"/>
    <mergeCell ref="B11:Q11"/>
    <mergeCell ref="R11:AU11"/>
    <mergeCell ref="B12:AU12"/>
    <mergeCell ref="B13:AU13"/>
    <mergeCell ref="R6:AA6"/>
    <mergeCell ref="AB6:AS6"/>
    <mergeCell ref="R7:AA7"/>
    <mergeCell ref="AB7:AS7"/>
    <mergeCell ref="AT7:AU7"/>
    <mergeCell ref="U8:X8"/>
    <mergeCell ref="Z8:AE8"/>
    <mergeCell ref="B23:C23"/>
    <mergeCell ref="D23:K23"/>
    <mergeCell ref="L23:Q23"/>
    <mergeCell ref="R23:W23"/>
    <mergeCell ref="AH8:AN8"/>
    <mergeCell ref="AP8:AT8"/>
    <mergeCell ref="B14:AU14"/>
    <mergeCell ref="B16:AU16"/>
    <mergeCell ref="AR1:AV1"/>
    <mergeCell ref="X19:AC20"/>
    <mergeCell ref="AD19:AI20"/>
    <mergeCell ref="L22:Q22"/>
    <mergeCell ref="X22:AC22"/>
  </mergeCells>
  <phoneticPr fontId="7"/>
  <conditionalFormatting sqref="B11:AU11">
    <cfRule type="containsBlanks" dxfId="29" priority="11">
      <formula>LEN(TRIM(B11))=0</formula>
    </cfRule>
  </conditionalFormatting>
  <conditionalFormatting sqref="C33:J33">
    <cfRule type="containsBlanks" dxfId="28" priority="74">
      <formula>LEN(TRIM(C33))=0</formula>
    </cfRule>
  </conditionalFormatting>
  <conditionalFormatting sqref="J45:Q45">
    <cfRule type="containsBlanks" dxfId="27" priority="68">
      <formula>LEN(TRIM(J45))=0</formula>
    </cfRule>
  </conditionalFormatting>
  <conditionalFormatting sqref="J51:Q51">
    <cfRule type="containsBlanks" dxfId="26" priority="71">
      <formula>LEN(TRIM(J51))=0</formula>
    </cfRule>
  </conditionalFormatting>
  <conditionalFormatting sqref="R21:W23">
    <cfRule type="containsBlanks" dxfId="25" priority="37">
      <formula>LEN(TRIM(R21))=0</formula>
    </cfRule>
  </conditionalFormatting>
  <conditionalFormatting sqref="R23:W23">
    <cfRule type="expression" dxfId="24" priority="36">
      <formula>$R$24</formula>
    </cfRule>
  </conditionalFormatting>
  <conditionalFormatting sqref="R24:W24">
    <cfRule type="containsBlanks" dxfId="23" priority="39">
      <formula>LEN(TRIM(R24))=0</formula>
    </cfRule>
    <cfRule type="expression" dxfId="22" priority="38">
      <formula>$R$23</formula>
    </cfRule>
  </conditionalFormatting>
  <conditionalFormatting sqref="R25:W25">
    <cfRule type="expression" dxfId="21" priority="6">
      <formula>$R$26</formula>
    </cfRule>
  </conditionalFormatting>
  <conditionalFormatting sqref="R25:W26">
    <cfRule type="containsBlanks" dxfId="20" priority="25">
      <formula>LEN(TRIM(R25))=0</formula>
    </cfRule>
  </conditionalFormatting>
  <conditionalFormatting sqref="R26:W26">
    <cfRule type="expression" dxfId="19" priority="5">
      <formula>$R$25</formula>
    </cfRule>
  </conditionalFormatting>
  <conditionalFormatting sqref="T41:AB41">
    <cfRule type="containsBlanks" dxfId="18" priority="65">
      <formula>LEN(TRIM(T41))=0</formula>
    </cfRule>
  </conditionalFormatting>
  <conditionalFormatting sqref="T45:AB45">
    <cfRule type="containsBlanks" dxfId="17" priority="67">
      <formula>LEN(TRIM(T45))=0</formula>
    </cfRule>
  </conditionalFormatting>
  <conditionalFormatting sqref="T51:AB51">
    <cfRule type="containsBlanks" dxfId="16" priority="72">
      <formula>LEN(TRIM(T51))=0</formula>
    </cfRule>
    <cfRule type="containsBlanks" priority="73">
      <formula>LEN(TRIM(T51))=0</formula>
    </cfRule>
  </conditionalFormatting>
  <conditionalFormatting sqref="Z8:AE8">
    <cfRule type="containsBlanks" dxfId="15" priority="15">
      <formula>LEN(TRIM(Z8))=0</formula>
    </cfRule>
  </conditionalFormatting>
  <conditionalFormatting sqref="AB6:AS7">
    <cfRule type="containsBlanks" dxfId="14" priority="13">
      <formula>LEN(TRIM(AB6))=0</formula>
    </cfRule>
  </conditionalFormatting>
  <conditionalFormatting sqref="AD21:AI26">
    <cfRule type="containsBlanks" dxfId="13" priority="21">
      <formula>LEN(TRIM(AD21))=0</formula>
    </cfRule>
  </conditionalFormatting>
  <conditionalFormatting sqref="AD23:AI23">
    <cfRule type="expression" dxfId="12" priority="10">
      <formula>$AD$24</formula>
    </cfRule>
  </conditionalFormatting>
  <conditionalFormatting sqref="AD24:AI24">
    <cfRule type="expression" dxfId="11" priority="9">
      <formula>$AD$23</formula>
    </cfRule>
  </conditionalFormatting>
  <conditionalFormatting sqref="AD25:AI25">
    <cfRule type="expression" dxfId="10" priority="4">
      <formula>$AD$26</formula>
    </cfRule>
  </conditionalFormatting>
  <conditionalFormatting sqref="AD26:AI26">
    <cfRule type="expression" dxfId="9" priority="3">
      <formula>$AD$25</formula>
    </cfRule>
  </conditionalFormatting>
  <conditionalFormatting sqref="AF37:AN37">
    <cfRule type="containsBlanks" priority="70">
      <formula>LEN(TRIM(AF37))=0</formula>
    </cfRule>
    <cfRule type="containsBlanks" dxfId="8" priority="69">
      <formula>LEN(TRIM(AF37))=0</formula>
    </cfRule>
  </conditionalFormatting>
  <conditionalFormatting sqref="AF45:AN45">
    <cfRule type="containsBlanks" dxfId="7" priority="66">
      <formula>LEN(TRIM(AF45))=0</formula>
    </cfRule>
  </conditionalFormatting>
  <conditionalFormatting sqref="AM2:AN2 AP2:AQ2 AS2:AT2">
    <cfRule type="containsBlanks" dxfId="6" priority="12">
      <formula>LEN(TRIM(AM2))=0</formula>
    </cfRule>
  </conditionalFormatting>
  <conditionalFormatting sqref="AP8:AT8">
    <cfRule type="containsBlanks" dxfId="5" priority="14">
      <formula>LEN(TRIM(AP8))=0</formula>
    </cfRule>
  </conditionalFormatting>
  <conditionalFormatting sqref="AP21:AU26">
    <cfRule type="containsBlanks" dxfId="4" priority="17">
      <formula>LEN(TRIM(AP21))=0</formula>
    </cfRule>
  </conditionalFormatting>
  <conditionalFormatting sqref="AP23:AU23">
    <cfRule type="expression" dxfId="3" priority="8">
      <formula>$AP$24</formula>
    </cfRule>
  </conditionalFormatting>
  <conditionalFormatting sqref="AP24:AU24">
    <cfRule type="expression" dxfId="2" priority="7">
      <formula>$AP$23</formula>
    </cfRule>
  </conditionalFormatting>
  <conditionalFormatting sqref="AP25:AU25">
    <cfRule type="expression" dxfId="1" priority="2">
      <formula>$AP$26</formula>
    </cfRule>
  </conditionalFormatting>
  <conditionalFormatting sqref="AP26:AU26">
    <cfRule type="expression" dxfId="0" priority="1">
      <formula>$AP$25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要件確認書</vt:lpstr>
      <vt:lpstr>要件確認書!Print_Area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user05</cp:lastModifiedBy>
  <cp:lastPrinted>2024-10-18T05:44:38Z</cp:lastPrinted>
  <dcterms:created xsi:type="dcterms:W3CDTF">2023-05-16T00:04:13Z</dcterms:created>
  <dcterms:modified xsi:type="dcterms:W3CDTF">2024-11-07T05:16:30Z</dcterms:modified>
</cp:coreProperties>
</file>